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<sst xmlns="http://schemas.openxmlformats.org/spreadsheetml/2006/main" count="113" uniqueCount="70">
  <si>
    <t>工事費内訳書</t>
  </si>
  <si>
    <t>住　　　　所</t>
  </si>
  <si>
    <t>商号又は名称</t>
  </si>
  <si>
    <t>代 表 者 名</t>
  </si>
  <si>
    <t>工 事 名</t>
  </si>
  <si>
    <t>Ｒ３徳土　瀬戸撫養線　鳴・撫養大桑島　橋梁補修工事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</si>
  <si>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</si>
  <si>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</si>
  <si>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</si>
  <si>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</si>
  <si>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</si>
  <si>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</si>
  <si>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</si>
  <si>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</si>
  <si>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</si>
  <si>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落橋防止装置工
　支承固定機能装置</t>
  </si>
  <si>
    <t>鋼製横梁</t>
  </si>
  <si>
    <t>基</t>
  </si>
  <si>
    <t>鋼製ブラケット</t>
  </si>
  <si>
    <t>削孔
　横方向,ﾌﾞﾗｹｯﾄ用</t>
  </si>
  <si>
    <t>孔</t>
  </si>
  <si>
    <t>ｱﾝｶｰ　
　横方向,ﾌﾞﾗｹｯﾄ用</t>
  </si>
  <si>
    <t>本</t>
  </si>
  <si>
    <t>ｱﾝｶｰ　
　下方向,鋼製横梁用</t>
  </si>
  <si>
    <t>沓座拡幅工</t>
  </si>
  <si>
    <t>ﾁｯﾋﾟﾝｸﾞ</t>
  </si>
  <si>
    <t>m2</t>
  </si>
  <si>
    <t>削孔</t>
  </si>
  <si>
    <t>ｱﾝｶｰ筋挿入
　D16,横向き</t>
  </si>
  <si>
    <t>ｱﾝｶｰ筋挿入
　D25,横向き</t>
  </si>
  <si>
    <t>ｺﾝｸﾘｰﾄ</t>
  </si>
  <si>
    <t>m3</t>
  </si>
  <si>
    <t>型枠</t>
  </si>
  <si>
    <t>型枠　
　φ40</t>
  </si>
  <si>
    <t>m</t>
  </si>
  <si>
    <t>鉄筋</t>
  </si>
  <si>
    <t>t</t>
  </si>
  <si>
    <t>橋梁補修工</t>
  </si>
  <si>
    <t>支承取替工</t>
  </si>
  <si>
    <t xml:space="preserve">支承取替　</t>
  </si>
  <si>
    <t>ひび割れ補修工</t>
  </si>
  <si>
    <t>充てん工法</t>
  </si>
  <si>
    <t>構造物</t>
  </si>
  <si>
    <t>低圧注入工法</t>
  </si>
  <si>
    <t>断面修復工</t>
  </si>
  <si>
    <t>左官工法</t>
  </si>
  <si>
    <t xml:space="preserve">仮設工　</t>
  </si>
  <si>
    <t>足場　
　橋脚回り吊足場</t>
  </si>
  <si>
    <t>防護　
　ｼｰﾄ張防護</t>
  </si>
  <si>
    <t>構造物撤去工</t>
  </si>
  <si>
    <t>運搬処理工</t>
  </si>
  <si>
    <t>殻運搬
　運搬距離 L=5.6km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</si>
  <si>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</si>
  <si>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</si>
  <si>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</si>
  <si>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</si>
  <si>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</si>
  <si>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</si>
  <si>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</si>
  <si>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</si>
  <si>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</si>
  <si>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特別機器費
　鉄筋探査工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</si>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</sst>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G11+G29+G40+G44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24.0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22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G19+G20+G21+G22+G23+G24+G25+G26+G27+G28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20</v>
      </c>
      <c r="F20" s="13" t="n">
        <v>64.0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20</v>
      </c>
      <c r="F21" s="13" t="n">
        <v>42.0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22</v>
      </c>
      <c r="F22" s="13" t="n">
        <v>64.0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22</v>
      </c>
      <c r="F23" s="13" t="n">
        <v>42.0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26</v>
      </c>
      <c r="F25" s="13" t="n">
        <v>16.0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4" t="n">
        <v>0.04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4" t="n">
        <v>0.66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5">
        <f>G30+G32+G35+G37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38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39</v>
      </c>
      <c r="E31" s="12" t="s">
        <v>17</v>
      </c>
      <c r="F31" s="13" t="n">
        <v>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42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42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44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45</v>
      </c>
      <c r="E36" s="12" t="s">
        <v>42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46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47</v>
      </c>
      <c r="E38" s="12" t="s">
        <v>26</v>
      </c>
      <c r="F38" s="13" t="n">
        <v>50.0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48</v>
      </c>
      <c r="E39" s="12" t="s">
        <v>26</v>
      </c>
      <c r="F39" s="13" t="n">
        <v>50.0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49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50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51</v>
      </c>
      <c r="E42" s="12" t="s">
        <v>31</v>
      </c>
      <c r="F42" s="14" t="n">
        <v>0.2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52</v>
      </c>
      <c r="E43" s="12" t="s">
        <v>31</v>
      </c>
      <c r="F43" s="14" t="n">
        <v>0.2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53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54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55</v>
      </c>
      <c r="E46" s="12" t="s">
        <v>56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55</v>
      </c>
      <c r="E47" s="12" t="s">
        <v>56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 t="s">
        <v>57</v>
      </c>
      <c r="B48" s="11"/>
      <c r="C48" s="11"/>
      <c r="D48" s="11"/>
      <c r="E48" s="12" t="s">
        <v>13</v>
      </c>
      <c r="F48" s="13" t="n">
        <v>1.0</v>
      </c>
      <c r="G48" s="15">
        <f>G11+G29+G40+G44</f>
      </c>
      <c r="I48" s="17" t="n">
        <v>39.0</v>
      </c>
      <c r="J48" s="18" t="n">
        <v>20.0</v>
      </c>
    </row>
    <row r="49" ht="42.0" customHeight="true">
      <c r="A49" s="10" t="s">
        <v>58</v>
      </c>
      <c r="B49" s="11"/>
      <c r="C49" s="11"/>
      <c r="D49" s="11"/>
      <c r="E49" s="12" t="s">
        <v>13</v>
      </c>
      <c r="F49" s="13" t="n">
        <v>1.0</v>
      </c>
      <c r="G49" s="15">
        <f>G50+G53</f>
      </c>
      <c r="I49" s="17" t="n">
        <v>40.0</v>
      </c>
      <c r="J49" s="18" t="n">
        <v>200.0</v>
      </c>
    </row>
    <row r="50" ht="42.0" customHeight="true">
      <c r="A50" s="10"/>
      <c r="B50" s="11" t="s">
        <v>59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60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61</v>
      </c>
      <c r="E52" s="12" t="s">
        <v>26</v>
      </c>
      <c r="F52" s="13" t="n">
        <v>10.0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62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63</v>
      </c>
      <c r="B54" s="11"/>
      <c r="C54" s="11"/>
      <c r="D54" s="11"/>
      <c r="E54" s="12" t="s">
        <v>13</v>
      </c>
      <c r="F54" s="13" t="n">
        <v>1.0</v>
      </c>
      <c r="G54" s="15">
        <f>G48+G49</f>
      </c>
      <c r="I54" s="17" t="n">
        <v>45.0</v>
      </c>
      <c r="J54" s="18"/>
    </row>
    <row r="55" ht="42.0" customHeight="true">
      <c r="A55" s="10"/>
      <c r="B55" s="11" t="s">
        <v>64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65</v>
      </c>
      <c r="B56" s="11"/>
      <c r="C56" s="11"/>
      <c r="D56" s="11"/>
      <c r="E56" s="12" t="s">
        <v>13</v>
      </c>
      <c r="F56" s="13" t="n">
        <v>1.0</v>
      </c>
      <c r="G56" s="15">
        <f>G48+G49+G55</f>
      </c>
      <c r="I56" s="17" t="n">
        <v>47.0</v>
      </c>
      <c r="J56" s="18"/>
    </row>
    <row r="57" ht="42.0" customHeight="true">
      <c r="A57" s="10"/>
      <c r="B57" s="11" t="s">
        <v>66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67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68</v>
      </c>
      <c r="B59" s="20"/>
      <c r="C59" s="20"/>
      <c r="D59" s="20"/>
      <c r="E59" s="21" t="s">
        <v>69</v>
      </c>
      <c r="F59" s="22" t="s">
        <v>69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B29:D29"/>
    <mergeCell ref="C30:D30"/>
    <mergeCell ref="D31"/>
    <mergeCell ref="C32:D32"/>
    <mergeCell ref="D33"/>
    <mergeCell ref="D34"/>
    <mergeCell ref="C35:D35"/>
    <mergeCell ref="D36"/>
    <mergeCell ref="C37:D37"/>
    <mergeCell ref="D38"/>
    <mergeCell ref="D39"/>
    <mergeCell ref="B40:D40"/>
    <mergeCell ref="C41:D41"/>
    <mergeCell ref="D42"/>
    <mergeCell ref="D43"/>
    <mergeCell ref="B44:D44"/>
    <mergeCell ref="C45:D45"/>
    <mergeCell ref="D46"/>
    <mergeCell ref="D47"/>
    <mergeCell ref="A48:D48"/>
    <mergeCell ref="A49:D49"/>
    <mergeCell ref="B50:D50"/>
    <mergeCell ref="C51:D51"/>
    <mergeCell ref="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2021-06-01T10:32:32Z</dcterms:created>
  <dc:creator>Apache POI</dc:creator>
</cp:coreProperties>
</file>